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360" windowHeight="7695"/>
  </bookViews>
  <sheets>
    <sheet name="table 4.13" sheetId="1" r:id="rId1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" i="1"/>
  <c r="G18"/>
  <c r="I4"/>
  <c r="I5"/>
  <c r="I6"/>
  <c r="I7"/>
  <c r="I8"/>
  <c r="I9"/>
  <c r="I10"/>
  <c r="I11"/>
  <c r="I12"/>
  <c r="I13"/>
  <c r="I15"/>
  <c r="I17"/>
</calcChain>
</file>

<file path=xl/sharedStrings.xml><?xml version="1.0" encoding="utf-8"?>
<sst xmlns="http://schemas.openxmlformats.org/spreadsheetml/2006/main" count="27" uniqueCount="26">
  <si>
    <t>Major Economic Activity</t>
  </si>
  <si>
    <t>Total Hours Worked</t>
  </si>
  <si>
    <t>Total</t>
  </si>
  <si>
    <t>Education</t>
  </si>
  <si>
    <t>Agriculture and Forestry</t>
  </si>
  <si>
    <t>Mining and Quarrying</t>
  </si>
  <si>
    <t xml:space="preserve">Manufacturing </t>
  </si>
  <si>
    <t>Electricity, Gas and Water Supply</t>
  </si>
  <si>
    <t xml:space="preserve">Construction </t>
  </si>
  <si>
    <t>Wholesale and Retail trade</t>
  </si>
  <si>
    <t>Hotels and Restaurants</t>
  </si>
  <si>
    <t>Transport, Finance and Communications</t>
  </si>
  <si>
    <t>Financial Intermediation</t>
  </si>
  <si>
    <t>Real Estate, Renting and Business Activities</t>
  </si>
  <si>
    <t>Public Administration and Defense Activities</t>
  </si>
  <si>
    <t>Health and Social Work</t>
  </si>
  <si>
    <t>Private Households with Employed Persons</t>
  </si>
  <si>
    <t>Table 4.13: Employed persons who worked per week by hours and by Major Economic Activity, Bhutan, 2015</t>
  </si>
  <si>
    <t>&lt;30</t>
  </si>
  <si>
    <t xml:space="preserve">30-39 </t>
  </si>
  <si>
    <t xml:space="preserve">40-49 </t>
  </si>
  <si>
    <t xml:space="preserve">50-59 </t>
  </si>
  <si>
    <t xml:space="preserve">60-69 </t>
  </si>
  <si>
    <t>70-79</t>
  </si>
  <si>
    <t>80+</t>
  </si>
  <si>
    <t>Source: Labour Force Survey Report 2015, MoLHR.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</si>
</sst>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10"/>
      <name val="Arial"/>
      <family val="2"/>
    </font>
    <font>
      <b/>
      <sz val="10"/>
      <name val="Sylfaen"/>
      <family val="1"/>
    </font>
    <font>
      <b/>
      <sz val="10"/>
      <color indexed="8"/>
      <name val="Sylfaen"/>
      <family val="1"/>
    </font>
    <font>
      <sz val="10"/>
      <color indexed="8"/>
      <name val="Sylfaen"/>
      <family val="1"/>
    </font>
    <font>
      <sz val="9"/>
      <name val="Sylfaen"/>
      <family val="1"/>
    </font>
    <font>
      <sz val="10"/>
      <color rgb="FFFF0000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/>
      <bottom/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2">
    <xf numFmtId="0" fontId="0" fillId="0" borderId="0"/>
    <xf numFmtId="0" fontId="3" fillId="0" borderId="0"/>
  </cellStyleXfs>
  <cellXfs count="23">
    <xf numFmtId="0" fontId="0" fillId="0" borderId="0" xfId="0"/>
    <xf numFmtId="0" fontId="2" fillId="0" borderId="0" xfId="0" applyFont="1"/>
    <xf numFmtId="0" fontId="7" fillId="0" borderId="0" xfId="0" applyFont="1" applyFill="1" applyBorder="1" applyAlignment="1">
      <alignment horizontal="left" vertical="center"/>
    </xf>
    <xf numFmtId="0" fontId="2" fillId="0" borderId="0" xfId="0" applyFont="1" applyAlignment="1">
      <alignment horizontal="left"/>
    </xf>
    <xf numFmtId="3" fontId="6" fillId="0" borderId="2" xfId="1" applyNumberFormat="1" applyFont="1" applyBorder="1" applyAlignment="1">
      <alignment horizontal="right" vertical="center"/>
    </xf>
    <xf numFmtId="3" fontId="6" fillId="0" borderId="0" xfId="1" applyNumberFormat="1" applyFont="1" applyBorder="1" applyAlignment="1">
      <alignment horizontal="right" vertical="center"/>
    </xf>
    <xf numFmtId="0" fontId="6" fillId="0" borderId="7" xfId="1" applyFont="1" applyBorder="1" applyAlignment="1">
      <alignment horizontal="left" vertical="top" wrapText="1"/>
    </xf>
    <xf numFmtId="0" fontId="6" fillId="0" borderId="8" xfId="1" applyFont="1" applyBorder="1" applyAlignment="1">
      <alignment horizontal="left" vertical="top" wrapText="1"/>
    </xf>
    <xf numFmtId="0" fontId="4" fillId="0" borderId="9" xfId="1" applyFont="1" applyBorder="1" applyAlignment="1">
      <alignment horizontal="left" vertical="center"/>
    </xf>
    <xf numFmtId="0" fontId="5" fillId="2" borderId="1" xfId="1" applyFont="1" applyFill="1" applyBorder="1" applyAlignment="1">
      <alignment horizontal="right" vertical="center" wrapText="1"/>
    </xf>
    <xf numFmtId="3" fontId="4" fillId="0" borderId="5" xfId="1" applyNumberFormat="1" applyFont="1" applyBorder="1" applyAlignment="1">
      <alignment horizontal="right" vertical="center"/>
    </xf>
    <xf numFmtId="3" fontId="4" fillId="0" borderId="6" xfId="1" applyNumberFormat="1" applyFont="1" applyBorder="1" applyAlignment="1">
      <alignment horizontal="right" vertical="center"/>
    </xf>
    <xf numFmtId="3" fontId="4" fillId="0" borderId="3" xfId="1" applyNumberFormat="1" applyFont="1" applyBorder="1" applyAlignment="1">
      <alignment horizontal="right" vertical="center"/>
    </xf>
    <xf numFmtId="3" fontId="4" fillId="0" borderId="4" xfId="1" applyNumberFormat="1" applyFont="1" applyBorder="1" applyAlignment="1">
      <alignment horizontal="right" vertical="center"/>
    </xf>
    <xf numFmtId="3" fontId="6" fillId="0" borderId="3" xfId="1" applyNumberFormat="1" applyFont="1" applyBorder="1" applyAlignment="1">
      <alignment horizontal="right" vertical="center"/>
    </xf>
    <xf numFmtId="3" fontId="6" fillId="0" borderId="4" xfId="1" applyNumberFormat="1" applyFont="1" applyBorder="1" applyAlignment="1">
      <alignment horizontal="right" vertical="center"/>
    </xf>
    <xf numFmtId="0" fontId="8" fillId="0" borderId="0" xfId="0" applyFont="1" applyAlignment="1">
      <alignment horizontal="left"/>
    </xf>
    <xf numFmtId="0" fontId="1" fillId="0" borderId="0" xfId="0" applyFont="1" applyBorder="1" applyAlignment="1">
      <alignment horizontal="left" vertical="center" wrapText="1"/>
    </xf>
    <xf numFmtId="0" fontId="4" fillId="2" borderId="1" xfId="1" applyFont="1" applyFill="1" applyBorder="1" applyAlignment="1">
      <alignment horizontal="left" vertical="center"/>
    </xf>
    <xf numFmtId="0" fontId="5" fillId="2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0" fontId="5" fillId="2" borderId="7" xfId="1" applyFont="1" applyFill="1" applyBorder="1" applyAlignment="1">
      <alignment horizontal="center" vertical="center" wrapText="1"/>
    </xf>
    <xf numFmtId="0" fontId="4" fillId="2" borderId="9" xfId="1" applyFont="1" applyFill="1" applyBorder="1" applyAlignment="1">
      <alignment horizontal="center" vertical="center"/>
    </xf>
  </cellXfs>
  <cellStyles count="2">
    <cellStyle name="Normal" xfId="0" builtinId="0"/>
    <cellStyle name="Normal_Sheet1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I21"/>
  <sheetViews>
    <sheetView tabSelected="1" zoomScale="120" zoomScaleNormal="120" workbookViewId="0">
      <selection activeCell="A21" sqref="A21"/>
    </sheetView>
  </sheetViews>
  <sheetFormatPr defaultRowHeight="15"/>
  <cols>
    <col min="1" max="1" width="35.85546875" style="3" customWidth="1"/>
    <col min="2" max="9" width="9.42578125" style="1" customWidth="1"/>
    <col min="10" max="16384" width="9.140625" style="1"/>
  </cols>
  <sheetData>
    <row r="1" spans="1:9" ht="29.25" customHeight="1">
      <c r="A1" s="17" t="s">
        <v>17</v>
      </c>
      <c r="B1" s="17"/>
      <c r="C1" s="17"/>
      <c r="D1" s="17"/>
      <c r="E1" s="17"/>
      <c r="F1" s="17"/>
      <c r="G1" s="17"/>
      <c r="H1" s="17"/>
      <c r="I1" s="17"/>
    </row>
    <row r="2" spans="1:9">
      <c r="A2" s="18" t="s">
        <v>0</v>
      </c>
      <c r="B2" s="19" t="s">
        <v>1</v>
      </c>
      <c r="C2" s="20"/>
      <c r="D2" s="20"/>
      <c r="E2" s="20"/>
      <c r="F2" s="20"/>
      <c r="G2" s="20"/>
      <c r="H2" s="20"/>
      <c r="I2" s="21" t="s">
        <v>2</v>
      </c>
    </row>
    <row r="3" spans="1:9">
      <c r="A3" s="18"/>
      <c r="B3" s="9" t="s">
        <v>18</v>
      </c>
      <c r="C3" s="9" t="s">
        <v>19</v>
      </c>
      <c r="D3" s="9" t="s">
        <v>20</v>
      </c>
      <c r="E3" s="9" t="s">
        <v>21</v>
      </c>
      <c r="F3" s="9" t="s">
        <v>22</v>
      </c>
      <c r="G3" s="9" t="s">
        <v>23</v>
      </c>
      <c r="H3" s="9" t="s">
        <v>24</v>
      </c>
      <c r="I3" s="22"/>
    </row>
    <row r="4" spans="1:9">
      <c r="A4" s="6" t="s">
        <v>4</v>
      </c>
      <c r="B4" s="4">
        <v>9448</v>
      </c>
      <c r="C4" s="4">
        <v>18278</v>
      </c>
      <c r="D4" s="4">
        <v>63641</v>
      </c>
      <c r="E4" s="4">
        <v>52346</v>
      </c>
      <c r="F4" s="4">
        <v>23408</v>
      </c>
      <c r="G4" s="4">
        <v>23641</v>
      </c>
      <c r="H4" s="14">
        <v>8878</v>
      </c>
      <c r="I4" s="12">
        <f t="shared" ref="I4:I17" si="0">SUM(B4:H4)</f>
        <v>199640</v>
      </c>
    </row>
    <row r="5" spans="1:9">
      <c r="A5" s="7" t="s">
        <v>5</v>
      </c>
      <c r="B5" s="5">
        <v>28</v>
      </c>
      <c r="C5" s="5">
        <v>232</v>
      </c>
      <c r="D5" s="5">
        <v>1324</v>
      </c>
      <c r="E5" s="5">
        <v>315</v>
      </c>
      <c r="F5" s="5">
        <v>92</v>
      </c>
      <c r="G5" s="5">
        <v>13</v>
      </c>
      <c r="H5" s="15">
        <v>0</v>
      </c>
      <c r="I5" s="13">
        <f t="shared" si="0"/>
        <v>2004</v>
      </c>
    </row>
    <row r="6" spans="1:9">
      <c r="A6" s="7" t="s">
        <v>6</v>
      </c>
      <c r="B6" s="5">
        <v>3627</v>
      </c>
      <c r="C6" s="5">
        <v>4544</v>
      </c>
      <c r="D6" s="5">
        <v>8072</v>
      </c>
      <c r="E6" s="5">
        <v>3088</v>
      </c>
      <c r="F6" s="5">
        <v>898</v>
      </c>
      <c r="G6" s="5">
        <v>1018</v>
      </c>
      <c r="H6" s="15">
        <v>1076</v>
      </c>
      <c r="I6" s="13">
        <f t="shared" si="0"/>
        <v>22323</v>
      </c>
    </row>
    <row r="7" spans="1:9">
      <c r="A7" s="7" t="s">
        <v>7</v>
      </c>
      <c r="B7" s="5">
        <v>28</v>
      </c>
      <c r="C7" s="5">
        <v>321</v>
      </c>
      <c r="D7" s="5">
        <v>1870</v>
      </c>
      <c r="E7" s="5">
        <v>318</v>
      </c>
      <c r="F7" s="5">
        <v>68</v>
      </c>
      <c r="G7" s="5">
        <v>57</v>
      </c>
      <c r="H7" s="15">
        <v>33</v>
      </c>
      <c r="I7" s="13">
        <f t="shared" si="0"/>
        <v>2695</v>
      </c>
    </row>
    <row r="8" spans="1:9">
      <c r="A8" s="7" t="s">
        <v>8</v>
      </c>
      <c r="B8" s="5">
        <v>153</v>
      </c>
      <c r="C8" s="5">
        <v>756</v>
      </c>
      <c r="D8" s="5">
        <v>2492</v>
      </c>
      <c r="E8" s="5">
        <v>1333</v>
      </c>
      <c r="F8" s="5">
        <v>449</v>
      </c>
      <c r="G8" s="5">
        <v>752</v>
      </c>
      <c r="H8" s="15">
        <v>306</v>
      </c>
      <c r="I8" s="13">
        <f t="shared" si="0"/>
        <v>6241</v>
      </c>
    </row>
    <row r="9" spans="1:9">
      <c r="A9" s="7" t="s">
        <v>9</v>
      </c>
      <c r="B9" s="5">
        <v>711</v>
      </c>
      <c r="C9" s="5">
        <v>1800</v>
      </c>
      <c r="D9" s="5">
        <v>6960</v>
      </c>
      <c r="E9" s="5">
        <v>6073</v>
      </c>
      <c r="F9" s="5">
        <v>2478</v>
      </c>
      <c r="G9" s="5">
        <v>4049</v>
      </c>
      <c r="H9" s="15">
        <v>4720</v>
      </c>
      <c r="I9" s="13">
        <f t="shared" si="0"/>
        <v>26791</v>
      </c>
    </row>
    <row r="10" spans="1:9">
      <c r="A10" s="7" t="s">
        <v>10</v>
      </c>
      <c r="B10" s="5">
        <v>63</v>
      </c>
      <c r="C10" s="5">
        <v>667</v>
      </c>
      <c r="D10" s="5">
        <v>2160</v>
      </c>
      <c r="E10" s="5">
        <v>2048</v>
      </c>
      <c r="F10" s="5">
        <v>693</v>
      </c>
      <c r="G10" s="5">
        <v>1131</v>
      </c>
      <c r="H10" s="15">
        <v>1219</v>
      </c>
      <c r="I10" s="13">
        <f t="shared" si="0"/>
        <v>7981</v>
      </c>
    </row>
    <row r="11" spans="1:9">
      <c r="A11" s="7" t="s">
        <v>11</v>
      </c>
      <c r="B11" s="5">
        <v>388</v>
      </c>
      <c r="C11" s="5">
        <v>1795</v>
      </c>
      <c r="D11" s="5">
        <v>4811</v>
      </c>
      <c r="E11" s="5">
        <v>2961</v>
      </c>
      <c r="F11" s="5">
        <v>950</v>
      </c>
      <c r="G11" s="5">
        <v>1035</v>
      </c>
      <c r="H11" s="15">
        <v>663</v>
      </c>
      <c r="I11" s="13">
        <f t="shared" si="0"/>
        <v>12603</v>
      </c>
    </row>
    <row r="12" spans="1:9">
      <c r="A12" s="7" t="s">
        <v>12</v>
      </c>
      <c r="B12" s="5">
        <v>55</v>
      </c>
      <c r="C12" s="5">
        <v>1002</v>
      </c>
      <c r="D12" s="5">
        <v>1238</v>
      </c>
      <c r="E12" s="5">
        <v>164</v>
      </c>
      <c r="F12" s="5">
        <v>9</v>
      </c>
      <c r="G12" s="5">
        <v>0</v>
      </c>
      <c r="H12" s="15">
        <v>33</v>
      </c>
      <c r="I12" s="13">
        <f t="shared" si="0"/>
        <v>2501</v>
      </c>
    </row>
    <row r="13" spans="1:9">
      <c r="A13" s="7" t="s">
        <v>13</v>
      </c>
      <c r="B13" s="5">
        <v>629</v>
      </c>
      <c r="C13" s="5">
        <v>687</v>
      </c>
      <c r="D13" s="5">
        <v>1029</v>
      </c>
      <c r="E13" s="5">
        <v>429</v>
      </c>
      <c r="F13" s="5">
        <v>56</v>
      </c>
      <c r="G13" s="5">
        <v>175</v>
      </c>
      <c r="H13" s="15">
        <v>180</v>
      </c>
      <c r="I13" s="13">
        <f t="shared" si="0"/>
        <v>3185</v>
      </c>
    </row>
    <row r="14" spans="1:9">
      <c r="A14" s="7" t="s">
        <v>14</v>
      </c>
      <c r="B14" s="5">
        <v>585</v>
      </c>
      <c r="C14" s="5">
        <v>9398</v>
      </c>
      <c r="D14" s="5">
        <v>14735</v>
      </c>
      <c r="E14" s="5">
        <v>4007</v>
      </c>
      <c r="F14" s="5">
        <v>916</v>
      </c>
      <c r="G14" s="5">
        <v>533</v>
      </c>
      <c r="H14" s="15">
        <v>1334</v>
      </c>
      <c r="I14" s="13">
        <v>31507</v>
      </c>
    </row>
    <row r="15" spans="1:9">
      <c r="A15" s="7" t="s">
        <v>3</v>
      </c>
      <c r="B15" s="5">
        <v>398</v>
      </c>
      <c r="C15" s="5">
        <v>2637</v>
      </c>
      <c r="D15" s="5">
        <v>6516</v>
      </c>
      <c r="E15" s="5">
        <v>1051</v>
      </c>
      <c r="F15" s="5">
        <v>364</v>
      </c>
      <c r="G15" s="5">
        <v>98</v>
      </c>
      <c r="H15" s="15">
        <v>187</v>
      </c>
      <c r="I15" s="13">
        <f t="shared" si="0"/>
        <v>11251</v>
      </c>
    </row>
    <row r="16" spans="1:9">
      <c r="A16" s="7" t="s">
        <v>15</v>
      </c>
      <c r="B16" s="5">
        <v>590</v>
      </c>
      <c r="C16" s="5">
        <v>4118</v>
      </c>
      <c r="D16" s="5">
        <v>6431</v>
      </c>
      <c r="E16" s="5">
        <v>1116</v>
      </c>
      <c r="F16" s="5">
        <v>310</v>
      </c>
      <c r="G16" s="5">
        <v>659</v>
      </c>
      <c r="H16" s="15">
        <v>430</v>
      </c>
      <c r="I16" s="13">
        <v>13655</v>
      </c>
    </row>
    <row r="17" spans="1:9">
      <c r="A17" s="7" t="s">
        <v>16</v>
      </c>
      <c r="B17" s="5">
        <v>127</v>
      </c>
      <c r="C17" s="5">
        <v>244</v>
      </c>
      <c r="D17" s="5">
        <v>771</v>
      </c>
      <c r="E17" s="5">
        <v>478</v>
      </c>
      <c r="F17" s="5">
        <v>55</v>
      </c>
      <c r="G17" s="5">
        <v>7</v>
      </c>
      <c r="H17" s="15">
        <v>233</v>
      </c>
      <c r="I17" s="13">
        <f t="shared" si="0"/>
        <v>1915</v>
      </c>
    </row>
    <row r="18" spans="1:9">
      <c r="A18" s="8" t="s">
        <v>2</v>
      </c>
      <c r="B18" s="10">
        <v>16829</v>
      </c>
      <c r="C18" s="10">
        <f t="shared" ref="C18:G18" si="1">SUM(C4:C17)</f>
        <v>46479</v>
      </c>
      <c r="D18" s="10">
        <v>122051</v>
      </c>
      <c r="E18" s="10">
        <v>75728</v>
      </c>
      <c r="F18" s="10">
        <v>19293</v>
      </c>
      <c r="G18" s="10">
        <f t="shared" si="1"/>
        <v>33168</v>
      </c>
      <c r="H18" s="11">
        <v>19293</v>
      </c>
      <c r="I18" s="11">
        <v>344293</v>
      </c>
    </row>
    <row r="19" spans="1:9">
      <c r="A19" s="2" t="s">
        <v>25</v>
      </c>
    </row>
    <row r="21" spans="1:9">
      <c r="A21" s="16"/>
    </row>
  </sheetData>
  <mergeCells count="4">
    <mergeCell ref="A1:I1"/>
    <mergeCell ref="A2:A3"/>
    <mergeCell ref="B2:H2"/>
    <mergeCell ref="I2:I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4.13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Pem-Zam</cp:lastModifiedBy>
  <cp:lastPrinted>2015-09-28T08:21:20Z</cp:lastPrinted>
  <dcterms:created xsi:type="dcterms:W3CDTF">2014-08-11T14:26:30Z</dcterms:created>
  <dcterms:modified xsi:type="dcterms:W3CDTF">2016-09-28T16:35:25Z</dcterms:modified>
</cp:coreProperties>
</file>